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9240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21" i="1"/>
  <c r="E21" i="1"/>
  <c r="F20" i="1"/>
  <c r="E20" i="1"/>
  <c r="F19" i="1"/>
  <c r="E19" i="1"/>
  <c r="F18" i="1"/>
  <c r="E18" i="1"/>
  <c r="F17" i="1"/>
  <c r="E17" i="1"/>
  <c r="F14" i="1" l="1"/>
  <c r="E14" i="1"/>
  <c r="F13" i="1"/>
  <c r="E13" i="1"/>
  <c r="F12" i="1"/>
  <c r="E12" i="1"/>
  <c r="F11" i="1"/>
  <c r="E11" i="1"/>
  <c r="F10" i="1"/>
  <c r="E10" i="1"/>
  <c r="F9" i="1"/>
  <c r="E9" i="1"/>
</calcChain>
</file>

<file path=xl/sharedStrings.xml><?xml version="1.0" encoding="utf-8"?>
<sst xmlns="http://schemas.openxmlformats.org/spreadsheetml/2006/main" count="120" uniqueCount="67">
  <si>
    <t>2023-2024 EĞİTİM ÖĞRETİM YILI</t>
  </si>
  <si>
    <t>GRUP MÜSABAKALARI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</si>
  <si>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</si>
  <si>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</si>
  <si>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</si>
  <si>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</si>
  <si>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</si>
  <si>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</si>
  <si>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</si>
  <si>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</si>
  <si>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Atatürk SS</t>
  </si>
  <si>
    <t>2. Hafta</t>
  </si>
  <si>
    <t>3. Hafta</t>
  </si>
  <si>
    <t>1.MAÇ</t>
  </si>
  <si>
    <t>2.MAÇ</t>
  </si>
  <si>
    <t>3.MAÇ</t>
  </si>
  <si>
    <t xml:space="preserve"> ÜÇÜNCÜLÜK MÜSABAKASI</t>
  </si>
  <si>
    <t>FİNAL MÜSABAKASI</t>
  </si>
  <si>
    <t>Salihli Merkez Anadolu Lisesi(A)</t>
  </si>
  <si>
    <t>Manisa Ticaret Borsası Anadolu Lisesi(A)</t>
  </si>
  <si>
    <t>Muradiye Anadolu Lisesi(A)</t>
  </si>
  <si>
    <t>Şehzadeler Gediz Anadolu Lisesi(A)</t>
  </si>
  <si>
    <t>Senem Aka Anadolu Lisesi(A)</t>
  </si>
  <si>
    <t>ÖZEL HEDEF ANADOLU LİSESİ(A)</t>
  </si>
  <si>
    <t>Manisa Spor Lisesi(A)</t>
  </si>
  <si>
    <t>Manisa TOKİ MTAL(A)</t>
  </si>
  <si>
    <t>ÖZEL MANİSA BAHÇEŞEHİR KOLEJİ AL(A)</t>
  </si>
  <si>
    <t>ÖZEL KAT MESLEKİ VE TEKNİK AL(A)</t>
  </si>
  <si>
    <t>Ö MANİSA BAHÇEŞEHİR KOLEJİ FEN VE TEK L(A)</t>
  </si>
  <si>
    <t>Manisa TOBB Bülent Koşmaz FL(A)</t>
  </si>
  <si>
    <t>Ö ALAŞEHİR BAHÇEŞEHİR KOLEJİ FL(A)</t>
  </si>
  <si>
    <t>Ö ELİT EGE KOLEJİ AL(A)</t>
  </si>
  <si>
    <t>Ö ALAŞEHİR BAHÇEŞEHİR KOLEJİ AL(A)</t>
  </si>
  <si>
    <t>Manisa Dündar Çiloğlu AL</t>
  </si>
  <si>
    <t>İL SIRALAMASI</t>
  </si>
  <si>
    <t>4..MAÇ</t>
  </si>
  <si>
    <t xml:space="preserve">MANİSA OKUL SPORLARI </t>
  </si>
  <si>
    <t>14.00</t>
  </si>
  <si>
    <t>ÖZEL SALİHLİ BAHÇEŞEHİR KOLEJİ FEN LİSESİ(A)</t>
  </si>
  <si>
    <t>Halil Kale Fen Lisesi(A)</t>
  </si>
  <si>
    <t>Fatih Anadolu Lisesi(A)</t>
  </si>
  <si>
    <t>Ö MANİSA BAHÇEŞEHİR KOLEJİ FEN L(A)</t>
  </si>
  <si>
    <t>Ö MANİSA BAHÇEŞEHİR KOLEJİ ANADOLU L(A)</t>
  </si>
  <si>
    <t>Ö MANİSA ORGANİZE SANAYİ BÖLGESİ MTAL(A)</t>
  </si>
  <si>
    <t>BASKETBOL GENÇ B ERKEKLER FİKSTÜRÜ</t>
  </si>
  <si>
    <t>YARI FİNAL ÇAPRAZ MÜSABAKASI</t>
  </si>
  <si>
    <t>MERKEZ B GRUBU</t>
  </si>
  <si>
    <t>12.00</t>
  </si>
  <si>
    <t>MERKEZ A GRUBU</t>
  </si>
  <si>
    <t>47-58</t>
  </si>
  <si>
    <t>66-28</t>
  </si>
  <si>
    <t>70-42</t>
  </si>
  <si>
    <t>15.00</t>
  </si>
  <si>
    <t>13.00</t>
  </si>
  <si>
    <t>11.00</t>
  </si>
  <si>
    <t>20-0 HK</t>
  </si>
  <si>
    <t>0-20 HK</t>
  </si>
  <si>
    <t>13.30</t>
  </si>
  <si>
    <t>24-80</t>
  </si>
  <si>
    <t>100-30</t>
  </si>
  <si>
    <t>43-52</t>
  </si>
  <si>
    <t>79-51</t>
  </si>
  <si>
    <t>0-20</t>
  </si>
  <si>
    <t>50-43</t>
  </si>
  <si>
    <t>63-25</t>
  </si>
  <si>
    <t>43-66</t>
  </si>
  <si>
    <t>65-37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</si>
</sst>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0"/>
      <color indexed="8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indexed="8"/>
      <name val="Segoe UI"/>
      <family val="2"/>
      <charset val="162"/>
    </font>
    <font>
      <b/>
      <sz val="10"/>
      <color indexed="8"/>
      <name val="Segoe U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4" fontId="5" fillId="0" borderId="0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 applyBorder="1"/>
    <xf numFmtId="0" fontId="0" fillId="0" borderId="0" xfId="0" applyFill="1"/>
    <xf numFmtId="0" fontId="10" fillId="0" borderId="3" xfId="0" applyFont="1" applyFill="1" applyBorder="1" applyAlignment="1" applyProtection="1">
      <alignment vertical="top" wrapText="1" readingOrder="1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0" xfId="0" applyFont="1" applyFill="1"/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top" wrapText="1" readingOrder="1"/>
      <protection locked="0"/>
    </xf>
    <xf numFmtId="0" fontId="17" fillId="0" borderId="1" xfId="0" applyFont="1" applyBorder="1" applyAlignment="1" applyProtection="1">
      <alignment vertical="top" wrapText="1" readingOrder="1"/>
      <protection locked="0"/>
    </xf>
    <xf numFmtId="20" fontId="3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top" wrapText="1" readingOrder="1"/>
      <protection locked="0"/>
    </xf>
    <xf numFmtId="20" fontId="17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3" xfId="0" applyFont="1" applyFill="1" applyBorder="1" applyAlignment="1" applyProtection="1">
      <alignment vertical="top" wrapText="1" readingOrder="1"/>
      <protection locked="0"/>
    </xf>
    <xf numFmtId="0" fontId="13" fillId="0" borderId="1" xfId="0" applyFont="1" applyBorder="1" applyAlignment="1" applyProtection="1">
      <alignment horizontal="left" vertical="top" wrapText="1" readingOrder="1"/>
      <protection locked="0"/>
    </xf>
    <xf numFmtId="0" fontId="15" fillId="3" borderId="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2657475</xdr:colOff>
      <xdr:row>4</xdr:row>
      <xdr:rowOff>188285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2657475" cy="1273690"/>
        </a:xfrm>
        <a:prstGeom prst="rect">
          <a:avLst/>
        </a:prstGeom>
      </xdr:spPr>
    </xdr:pic>
    <xdr:clientData/>
  </xdr:twoCellAnchor>
  <xdr:twoCellAnchor editAs="oneCell">
    <xdr:from>
      <xdr:col>5</xdr:col>
      <xdr:colOff>1960377</xdr:colOff>
      <xdr:row>0</xdr:row>
      <xdr:rowOff>9526</xdr:rowOff>
    </xdr:from>
    <xdr:to>
      <xdr:col>7</xdr:col>
      <xdr:colOff>598081</xdr:colOff>
      <xdr:row>4</xdr:row>
      <xdr:rowOff>188285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0813" y="9526"/>
          <a:ext cx="2503082" cy="126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4" zoomScale="86" zoomScaleNormal="86" workbookViewId="0">
      <selection activeCell="E45" sqref="E45"/>
    </sheetView>
  </sheetViews>
  <sheetFormatPr defaultRowHeight="15" x14ac:dyDescent="0.25"/>
  <cols>
    <col min="1" max="1" width="42.85546875" customWidth="1"/>
    <col min="3" max="3" width="13.5703125" customWidth="1"/>
    <col min="5" max="6" width="42.7109375" customWidth="1"/>
    <col min="7" max="7" width="15.28515625" customWidth="1"/>
    <col min="15" max="15" width="10.5703125" customWidth="1"/>
    <col min="16" max="16" width="24.7109375" customWidth="1"/>
  </cols>
  <sheetData>
    <row r="1" spans="1:20" ht="34.5" customHeight="1" x14ac:dyDescent="0.25">
      <c r="A1" s="22"/>
      <c r="B1" s="52" t="s">
        <v>0</v>
      </c>
      <c r="C1" s="52"/>
      <c r="D1" s="52"/>
      <c r="E1" s="52"/>
      <c r="F1" s="52"/>
      <c r="G1" s="1"/>
      <c r="H1" s="1"/>
    </row>
    <row r="2" spans="1:20" ht="18.75" x14ac:dyDescent="0.25">
      <c r="A2" s="22"/>
      <c r="B2" s="52" t="s">
        <v>36</v>
      </c>
      <c r="C2" s="52"/>
      <c r="D2" s="52"/>
      <c r="E2" s="52"/>
      <c r="F2" s="52"/>
      <c r="G2" s="1"/>
      <c r="H2" s="1"/>
    </row>
    <row r="3" spans="1:20" ht="15.75" x14ac:dyDescent="0.25">
      <c r="A3" s="22"/>
      <c r="B3" s="52" t="s">
        <v>44</v>
      </c>
      <c r="C3" s="52"/>
      <c r="D3" s="52"/>
      <c r="E3" s="52"/>
      <c r="F3" s="52"/>
      <c r="G3" s="1"/>
      <c r="H3" s="1"/>
    </row>
    <row r="4" spans="1:20" ht="15.75" x14ac:dyDescent="0.25">
      <c r="A4" s="22"/>
      <c r="B4" s="52"/>
      <c r="C4" s="52"/>
      <c r="D4" s="52"/>
      <c r="E4" s="52"/>
      <c r="F4" s="52"/>
      <c r="G4" s="1"/>
      <c r="H4" s="1"/>
    </row>
    <row r="5" spans="1:20" ht="15.75" x14ac:dyDescent="0.25">
      <c r="A5" s="22"/>
      <c r="B5" s="52"/>
      <c r="C5" s="52"/>
      <c r="D5" s="52"/>
      <c r="E5" s="52"/>
      <c r="F5" s="52"/>
      <c r="G5" s="1"/>
      <c r="H5" s="1"/>
    </row>
    <row r="6" spans="1:20" ht="15.75" customHeight="1" x14ac:dyDescent="0.25">
      <c r="A6" s="45" t="s">
        <v>1</v>
      </c>
      <c r="B6" s="45"/>
      <c r="C6" s="45"/>
      <c r="D6" s="45"/>
      <c r="E6" s="45"/>
      <c r="F6" s="45"/>
      <c r="G6" s="45"/>
      <c r="H6" s="45"/>
      <c r="M6" s="17"/>
      <c r="N6" s="17"/>
      <c r="O6" s="17"/>
      <c r="P6" s="17"/>
      <c r="Q6" s="17"/>
      <c r="R6" s="17"/>
      <c r="S6" s="17"/>
      <c r="T6" s="17"/>
    </row>
    <row r="7" spans="1:20" s="16" customFormat="1" ht="18" customHeight="1" x14ac:dyDescent="0.25">
      <c r="A7" s="46"/>
      <c r="B7" s="46"/>
      <c r="C7" s="46"/>
      <c r="D7" s="46"/>
      <c r="E7" s="46"/>
      <c r="F7" s="46"/>
      <c r="G7" s="46"/>
      <c r="H7" s="46"/>
      <c r="M7"/>
      <c r="N7"/>
      <c r="O7"/>
      <c r="P7"/>
      <c r="Q7"/>
      <c r="R7"/>
      <c r="S7"/>
      <c r="T7"/>
    </row>
    <row r="8" spans="1:20" ht="15" customHeight="1" x14ac:dyDescent="0.25">
      <c r="A8" s="2" t="s">
        <v>48</v>
      </c>
      <c r="B8" s="3" t="s">
        <v>2</v>
      </c>
      <c r="C8" s="2" t="s">
        <v>3</v>
      </c>
      <c r="D8" s="4" t="s">
        <v>4</v>
      </c>
      <c r="E8" s="2" t="s">
        <v>5</v>
      </c>
      <c r="F8" s="2" t="s">
        <v>6</v>
      </c>
      <c r="G8" s="2" t="s">
        <v>7</v>
      </c>
      <c r="H8" s="4" t="s">
        <v>8</v>
      </c>
    </row>
    <row r="9" spans="1:20" ht="15" customHeight="1" x14ac:dyDescent="0.25">
      <c r="A9" s="43" t="s">
        <v>33</v>
      </c>
      <c r="B9" s="23" t="s">
        <v>9</v>
      </c>
      <c r="C9" s="27">
        <v>45411</v>
      </c>
      <c r="D9" s="28">
        <v>0.41666666666666669</v>
      </c>
      <c r="E9" s="25" t="str">
        <f>A9</f>
        <v>Manisa Dündar Çiloğlu AL</v>
      </c>
      <c r="F9" s="25" t="str">
        <f>A12</f>
        <v>Ö MANİSA ORGANİZE SANAYİ BÖLGESİ MTAL(A)</v>
      </c>
      <c r="G9" s="24" t="s">
        <v>10</v>
      </c>
      <c r="H9" s="13" t="s">
        <v>51</v>
      </c>
    </row>
    <row r="10" spans="1:20" ht="15" customHeight="1" x14ac:dyDescent="0.25">
      <c r="A10" s="42" t="s">
        <v>38</v>
      </c>
      <c r="B10" s="23" t="s">
        <v>9</v>
      </c>
      <c r="C10" s="27">
        <v>45411</v>
      </c>
      <c r="D10" s="28" t="s">
        <v>47</v>
      </c>
      <c r="E10" s="25" t="str">
        <f>A10</f>
        <v>ÖZEL SALİHLİ BAHÇEŞEHİR KOLEJİ FEN LİSESİ(A)</v>
      </c>
      <c r="F10" s="25" t="str">
        <f>A11</f>
        <v>Ö MANİSA BAHÇEŞEHİR KOLEJİ ANADOLU L(A)</v>
      </c>
      <c r="G10" s="24" t="s">
        <v>10</v>
      </c>
      <c r="H10" s="29" t="s">
        <v>50</v>
      </c>
    </row>
    <row r="11" spans="1:20" ht="15" customHeight="1" x14ac:dyDescent="0.25">
      <c r="A11" s="38" t="s">
        <v>42</v>
      </c>
      <c r="B11" s="23" t="s">
        <v>11</v>
      </c>
      <c r="C11" s="27">
        <v>45414</v>
      </c>
      <c r="D11" s="28">
        <v>0.41666666666666669</v>
      </c>
      <c r="E11" s="25" t="str">
        <f>A9</f>
        <v>Manisa Dündar Çiloğlu AL</v>
      </c>
      <c r="F11" s="25" t="str">
        <f>A11</f>
        <v>Ö MANİSA BAHÇEŞEHİR KOLEJİ ANADOLU L(A)</v>
      </c>
      <c r="G11" s="24" t="s">
        <v>10</v>
      </c>
      <c r="H11" s="29" t="s">
        <v>59</v>
      </c>
    </row>
    <row r="12" spans="1:20" ht="15" customHeight="1" x14ac:dyDescent="0.25">
      <c r="A12" s="38" t="s">
        <v>43</v>
      </c>
      <c r="B12" s="23" t="s">
        <v>11</v>
      </c>
      <c r="C12" s="27">
        <v>45414</v>
      </c>
      <c r="D12" s="28" t="s">
        <v>47</v>
      </c>
      <c r="E12" s="25" t="str">
        <f>A12</f>
        <v>Ö MANİSA ORGANİZE SANAYİ BÖLGESİ MTAL(A)</v>
      </c>
      <c r="F12" s="25" t="str">
        <f>A10</f>
        <v>ÖZEL SALİHLİ BAHÇEŞEHİR KOLEJİ FEN LİSESİ(A)</v>
      </c>
      <c r="G12" s="24" t="s">
        <v>10</v>
      </c>
      <c r="H12" s="29" t="s">
        <v>58</v>
      </c>
    </row>
    <row r="13" spans="1:20" ht="15" customHeight="1" x14ac:dyDescent="0.25">
      <c r="A13" s="30"/>
      <c r="B13" s="23" t="s">
        <v>12</v>
      </c>
      <c r="C13" s="27">
        <v>45418</v>
      </c>
      <c r="D13" s="39" t="s">
        <v>54</v>
      </c>
      <c r="E13" s="25" t="str">
        <f>A9</f>
        <v>Manisa Dündar Çiloğlu AL</v>
      </c>
      <c r="F13" s="25" t="str">
        <f>A10</f>
        <v>ÖZEL SALİHLİ BAHÇEŞEHİR KOLEJİ FEN LİSESİ(A)</v>
      </c>
      <c r="G13" s="24" t="s">
        <v>10</v>
      </c>
      <c r="H13" s="29" t="s">
        <v>60</v>
      </c>
    </row>
    <row r="14" spans="1:20" ht="15" customHeight="1" x14ac:dyDescent="0.25">
      <c r="A14" s="30"/>
      <c r="B14" s="23" t="s">
        <v>12</v>
      </c>
      <c r="C14" s="37">
        <v>45418</v>
      </c>
      <c r="D14" s="39" t="s">
        <v>52</v>
      </c>
      <c r="E14" s="25" t="str">
        <f>A11</f>
        <v>Ö MANİSA BAHÇEŞEHİR KOLEJİ ANADOLU L(A)</v>
      </c>
      <c r="F14" s="25" t="str">
        <f>A12</f>
        <v>Ö MANİSA ORGANİZE SANAYİ BÖLGESİ MTAL(A)</v>
      </c>
      <c r="G14" s="24" t="s">
        <v>10</v>
      </c>
      <c r="H14" s="29" t="s">
        <v>62</v>
      </c>
    </row>
    <row r="15" spans="1:20" ht="15" customHeight="1" x14ac:dyDescent="0.25">
      <c r="A15" s="7"/>
      <c r="B15" s="7"/>
      <c r="C15" s="10"/>
      <c r="D15" s="11"/>
      <c r="E15" s="12"/>
      <c r="F15" s="12"/>
      <c r="G15" s="7"/>
      <c r="H15" s="26"/>
    </row>
    <row r="16" spans="1:20" ht="15" customHeight="1" x14ac:dyDescent="0.25">
      <c r="A16" s="2" t="s">
        <v>46</v>
      </c>
      <c r="B16" s="3" t="s">
        <v>2</v>
      </c>
      <c r="C16" s="2" t="s">
        <v>3</v>
      </c>
      <c r="D16" s="4" t="s">
        <v>4</v>
      </c>
      <c r="E16" s="2" t="s">
        <v>5</v>
      </c>
      <c r="F16" s="2" t="s">
        <v>6</v>
      </c>
      <c r="G16" s="2" t="s">
        <v>7</v>
      </c>
      <c r="H16" s="4" t="s">
        <v>8</v>
      </c>
    </row>
    <row r="17" spans="1:8" ht="15" customHeight="1" x14ac:dyDescent="0.25">
      <c r="A17" s="42" t="s">
        <v>31</v>
      </c>
      <c r="B17" s="23" t="s">
        <v>9</v>
      </c>
      <c r="C17" s="27"/>
      <c r="D17" s="36" t="s">
        <v>47</v>
      </c>
      <c r="E17" s="25" t="str">
        <f>A17</f>
        <v>Ö ELİT EGE KOLEJİ AL(A)</v>
      </c>
      <c r="F17" s="25" t="str">
        <f>A20</f>
        <v>Fatih Anadolu Lisesi(A)</v>
      </c>
      <c r="G17" s="24" t="s">
        <v>10</v>
      </c>
      <c r="H17" s="13" t="s">
        <v>55</v>
      </c>
    </row>
    <row r="18" spans="1:8" ht="15" customHeight="1" x14ac:dyDescent="0.25">
      <c r="A18" s="35" t="s">
        <v>39</v>
      </c>
      <c r="B18" s="23" t="s">
        <v>9</v>
      </c>
      <c r="C18" s="37">
        <v>45411</v>
      </c>
      <c r="D18" s="28" t="s">
        <v>37</v>
      </c>
      <c r="E18" s="25" t="str">
        <f>A18</f>
        <v>Halil Kale Fen Lisesi(A)</v>
      </c>
      <c r="F18" s="25" t="str">
        <f>A19</f>
        <v>Ö MANİSA BAHÇEŞEHİR KOLEJİ FEN L(A)</v>
      </c>
      <c r="G18" s="24" t="s">
        <v>10</v>
      </c>
      <c r="H18" s="29" t="s">
        <v>49</v>
      </c>
    </row>
    <row r="19" spans="1:8" ht="15" customHeight="1" x14ac:dyDescent="0.25">
      <c r="A19" s="42" t="s">
        <v>41</v>
      </c>
      <c r="B19" s="23" t="s">
        <v>11</v>
      </c>
      <c r="C19" s="27">
        <v>45418</v>
      </c>
      <c r="D19" s="39" t="s">
        <v>53</v>
      </c>
      <c r="E19" s="25" t="str">
        <f>A17</f>
        <v>Ö ELİT EGE KOLEJİ AL(A)</v>
      </c>
      <c r="F19" s="25" t="str">
        <f>A19</f>
        <v>Ö MANİSA BAHÇEŞEHİR KOLEJİ FEN L(A)</v>
      </c>
      <c r="G19" s="24" t="s">
        <v>10</v>
      </c>
      <c r="H19" s="29" t="s">
        <v>61</v>
      </c>
    </row>
    <row r="20" spans="1:8" ht="15" customHeight="1" x14ac:dyDescent="0.25">
      <c r="A20" s="35" t="s">
        <v>40</v>
      </c>
      <c r="B20" s="23" t="s">
        <v>11</v>
      </c>
      <c r="C20" s="27"/>
      <c r="D20" s="28" t="s">
        <v>47</v>
      </c>
      <c r="E20" s="25" t="str">
        <f>A20</f>
        <v>Fatih Anadolu Lisesi(A)</v>
      </c>
      <c r="F20" s="25" t="str">
        <f>A18</f>
        <v>Halil Kale Fen Lisesi(A)</v>
      </c>
      <c r="G20" s="24" t="s">
        <v>10</v>
      </c>
      <c r="H20" s="29" t="s">
        <v>56</v>
      </c>
    </row>
    <row r="21" spans="1:8" ht="15" customHeight="1" x14ac:dyDescent="0.25">
      <c r="A21" s="30"/>
      <c r="B21" s="23" t="s">
        <v>12</v>
      </c>
      <c r="C21" s="6"/>
      <c r="D21" s="28" t="s">
        <v>47</v>
      </c>
      <c r="E21" s="25" t="str">
        <f>A17</f>
        <v>Ö ELİT EGE KOLEJİ AL(A)</v>
      </c>
      <c r="F21" s="25" t="str">
        <f>A18</f>
        <v>Halil Kale Fen Lisesi(A)</v>
      </c>
      <c r="G21" s="24" t="s">
        <v>10</v>
      </c>
      <c r="H21" s="13" t="s">
        <v>55</v>
      </c>
    </row>
    <row r="22" spans="1:8" ht="15" customHeight="1" x14ac:dyDescent="0.25">
      <c r="A22" s="30"/>
      <c r="B22" s="23" t="s">
        <v>12</v>
      </c>
      <c r="C22" s="6"/>
      <c r="D22" s="28">
        <v>0.41666666666666669</v>
      </c>
      <c r="E22" s="25" t="str">
        <f>A19</f>
        <v>Ö MANİSA BAHÇEŞEHİR KOLEJİ FEN L(A)</v>
      </c>
      <c r="F22" s="25" t="str">
        <f>A20</f>
        <v>Fatih Anadolu Lisesi(A)</v>
      </c>
      <c r="G22" s="24" t="s">
        <v>10</v>
      </c>
      <c r="H22" s="13" t="s">
        <v>55</v>
      </c>
    </row>
    <row r="23" spans="1:8" ht="15" customHeight="1" x14ac:dyDescent="0.25">
      <c r="A23" s="7"/>
      <c r="B23" s="7"/>
      <c r="C23" s="10"/>
      <c r="D23" s="11"/>
      <c r="E23" s="12"/>
      <c r="F23" s="12"/>
      <c r="G23" s="7"/>
      <c r="H23" s="26"/>
    </row>
    <row r="24" spans="1:8" ht="15.75" customHeight="1" x14ac:dyDescent="0.25">
      <c r="A24" s="31"/>
      <c r="B24" s="47" t="s">
        <v>45</v>
      </c>
      <c r="C24" s="47"/>
      <c r="D24" s="47"/>
      <c r="E24" s="47"/>
      <c r="F24" s="47"/>
      <c r="G24" s="47"/>
      <c r="H24" s="32"/>
    </row>
    <row r="25" spans="1:8" ht="15.75" customHeight="1" x14ac:dyDescent="0.25">
      <c r="B25" s="8" t="s">
        <v>13</v>
      </c>
      <c r="C25" s="40">
        <v>45421</v>
      </c>
      <c r="D25" s="39" t="s">
        <v>57</v>
      </c>
      <c r="E25" s="34" t="s">
        <v>38</v>
      </c>
      <c r="F25" s="34" t="s">
        <v>41</v>
      </c>
      <c r="G25" s="5" t="s">
        <v>10</v>
      </c>
      <c r="H25" s="19" t="s">
        <v>63</v>
      </c>
    </row>
    <row r="26" spans="1:8" ht="15.75" customHeight="1" x14ac:dyDescent="0.25">
      <c r="B26" s="8" t="s">
        <v>14</v>
      </c>
      <c r="C26" s="40">
        <v>45421</v>
      </c>
      <c r="D26" s="39" t="s">
        <v>52</v>
      </c>
      <c r="E26" s="34" t="s">
        <v>31</v>
      </c>
      <c r="F26" s="34" t="s">
        <v>33</v>
      </c>
      <c r="G26" s="5" t="s">
        <v>10</v>
      </c>
      <c r="H26" s="20" t="s">
        <v>64</v>
      </c>
    </row>
    <row r="27" spans="1:8" ht="15.75" customHeight="1" x14ac:dyDescent="0.3">
      <c r="A27" s="53" t="s">
        <v>16</v>
      </c>
      <c r="B27" s="53"/>
      <c r="C27" s="53"/>
      <c r="D27" s="53"/>
      <c r="E27" s="53"/>
      <c r="F27" s="53"/>
      <c r="G27" s="53"/>
      <c r="H27" s="53"/>
    </row>
    <row r="28" spans="1:8" ht="15.75" customHeight="1" x14ac:dyDescent="0.25">
      <c r="B28" s="8" t="s">
        <v>15</v>
      </c>
      <c r="C28" s="6">
        <v>45422</v>
      </c>
      <c r="D28" s="28">
        <v>0.41666666666666669</v>
      </c>
      <c r="E28" s="34" t="s">
        <v>41</v>
      </c>
      <c r="F28" s="34" t="s">
        <v>33</v>
      </c>
      <c r="G28" s="5" t="s">
        <v>10</v>
      </c>
      <c r="H28" s="21" t="s">
        <v>65</v>
      </c>
    </row>
    <row r="29" spans="1:8" ht="15.75" customHeight="1" x14ac:dyDescent="0.3">
      <c r="A29" s="53" t="s">
        <v>17</v>
      </c>
      <c r="B29" s="53"/>
      <c r="C29" s="53"/>
      <c r="D29" s="53"/>
      <c r="E29" s="53"/>
      <c r="F29" s="53"/>
      <c r="G29" s="53"/>
      <c r="H29" s="53"/>
    </row>
    <row r="30" spans="1:8" ht="15.75" customHeight="1" x14ac:dyDescent="0.25">
      <c r="B30" s="8" t="s">
        <v>35</v>
      </c>
      <c r="C30" s="6">
        <v>45422</v>
      </c>
      <c r="D30" s="28" t="s">
        <v>47</v>
      </c>
      <c r="E30" s="34" t="s">
        <v>38</v>
      </c>
      <c r="F30" s="34" t="s">
        <v>31</v>
      </c>
      <c r="G30" s="5" t="s">
        <v>10</v>
      </c>
      <c r="H30" s="21" t="s">
        <v>66</v>
      </c>
    </row>
    <row r="31" spans="1:8" ht="15.75" customHeight="1" x14ac:dyDescent="0.25">
      <c r="A31" s="51"/>
      <c r="B31" s="51"/>
      <c r="C31" s="10"/>
      <c r="D31" s="11"/>
      <c r="E31" s="12"/>
      <c r="F31" s="12"/>
      <c r="G31" s="7"/>
      <c r="H31" s="12"/>
    </row>
    <row r="32" spans="1:8" ht="15.75" x14ac:dyDescent="0.25">
      <c r="A32" s="41"/>
      <c r="D32" s="48" t="s">
        <v>34</v>
      </c>
      <c r="E32" s="49"/>
      <c r="F32" s="50"/>
    </row>
    <row r="33" spans="4:6" x14ac:dyDescent="0.25">
      <c r="D33" s="33">
        <v>1</v>
      </c>
      <c r="E33" s="44" t="s">
        <v>31</v>
      </c>
      <c r="F33" s="44"/>
    </row>
    <row r="34" spans="4:6" x14ac:dyDescent="0.25">
      <c r="D34" s="33">
        <v>2</v>
      </c>
      <c r="E34" s="44" t="s">
        <v>38</v>
      </c>
      <c r="F34" s="44"/>
    </row>
    <row r="35" spans="4:6" ht="14.25" customHeight="1" x14ac:dyDescent="0.25">
      <c r="D35" s="33">
        <v>3</v>
      </c>
      <c r="E35" s="44" t="s">
        <v>33</v>
      </c>
      <c r="F35" s="44"/>
    </row>
    <row r="36" spans="4:6" ht="14.25" customHeight="1" x14ac:dyDescent="0.25">
      <c r="D36" s="33">
        <v>4</v>
      </c>
      <c r="E36" s="44" t="s">
        <v>41</v>
      </c>
      <c r="F36" s="44"/>
    </row>
  </sheetData>
  <mergeCells count="13">
    <mergeCell ref="B1:F1"/>
    <mergeCell ref="B2:F2"/>
    <mergeCell ref="B3:F5"/>
    <mergeCell ref="A27:H27"/>
    <mergeCell ref="A29:H29"/>
    <mergeCell ref="E33:F33"/>
    <mergeCell ref="E34:F34"/>
    <mergeCell ref="E35:F35"/>
    <mergeCell ref="E36:F36"/>
    <mergeCell ref="A6:H7"/>
    <mergeCell ref="B24:G24"/>
    <mergeCell ref="D32:F32"/>
    <mergeCell ref="A31:B31"/>
  </mergeCells>
  <pageMargins left="0" right="0" top="0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opLeftCell="A4" workbookViewId="0">
      <selection activeCell="B4" sqref="B4:B19"/>
    </sheetView>
  </sheetViews>
  <sheetFormatPr defaultRowHeight="15" customHeight="1" x14ac:dyDescent="0.25"/>
  <cols>
    <col min="2" max="2" width="36.5703125" customWidth="1"/>
  </cols>
  <sheetData>
    <row r="4" spans="1:6" ht="15" customHeight="1" x14ac:dyDescent="0.25">
      <c r="A4" s="9">
        <v>1</v>
      </c>
      <c r="B4" s="14" t="s">
        <v>23</v>
      </c>
    </row>
    <row r="5" spans="1:6" ht="15" customHeight="1" x14ac:dyDescent="0.25">
      <c r="A5" s="9">
        <v>2</v>
      </c>
      <c r="B5" s="15" t="s">
        <v>25</v>
      </c>
    </row>
    <row r="6" spans="1:6" ht="15" customHeight="1" x14ac:dyDescent="0.25">
      <c r="A6" s="9">
        <v>3</v>
      </c>
      <c r="B6" s="14" t="s">
        <v>21</v>
      </c>
    </row>
    <row r="7" spans="1:6" ht="15" customHeight="1" x14ac:dyDescent="0.25">
      <c r="A7" s="9">
        <v>4</v>
      </c>
      <c r="B7" s="14" t="s">
        <v>18</v>
      </c>
      <c r="F7" s="17"/>
    </row>
    <row r="8" spans="1:6" ht="15" customHeight="1" x14ac:dyDescent="0.25">
      <c r="A8" s="9">
        <v>5</v>
      </c>
      <c r="B8" s="15" t="s">
        <v>29</v>
      </c>
    </row>
    <row r="9" spans="1:6" ht="15" customHeight="1" x14ac:dyDescent="0.25">
      <c r="A9" s="9">
        <v>6</v>
      </c>
      <c r="B9" s="15" t="s">
        <v>26</v>
      </c>
    </row>
    <row r="10" spans="1:6" ht="15" customHeight="1" x14ac:dyDescent="0.25">
      <c r="A10" s="9">
        <v>7</v>
      </c>
      <c r="B10" s="15" t="s">
        <v>28</v>
      </c>
    </row>
    <row r="11" spans="1:6" ht="15" customHeight="1" x14ac:dyDescent="0.25">
      <c r="A11" s="9">
        <v>8</v>
      </c>
      <c r="B11" s="15" t="s">
        <v>31</v>
      </c>
    </row>
    <row r="12" spans="1:6" ht="15" customHeight="1" x14ac:dyDescent="0.25">
      <c r="A12" s="9">
        <v>9</v>
      </c>
      <c r="B12" s="15" t="s">
        <v>32</v>
      </c>
    </row>
    <row r="13" spans="1:6" ht="15" customHeight="1" x14ac:dyDescent="0.25">
      <c r="A13" s="9">
        <v>10</v>
      </c>
      <c r="B13" s="14" t="s">
        <v>22</v>
      </c>
    </row>
    <row r="14" spans="1:6" ht="15" customHeight="1" x14ac:dyDescent="0.25">
      <c r="A14" s="9">
        <v>11</v>
      </c>
      <c r="B14" s="14" t="s">
        <v>20</v>
      </c>
    </row>
    <row r="15" spans="1:6" ht="15" customHeight="1" x14ac:dyDescent="0.25">
      <c r="A15" s="9">
        <v>12</v>
      </c>
      <c r="B15" s="14" t="s">
        <v>19</v>
      </c>
    </row>
    <row r="16" spans="1:6" ht="15" customHeight="1" x14ac:dyDescent="0.25">
      <c r="A16" s="9">
        <v>13</v>
      </c>
      <c r="B16" s="15" t="s">
        <v>30</v>
      </c>
    </row>
    <row r="17" spans="1:2" ht="15" customHeight="1" x14ac:dyDescent="0.25">
      <c r="A17" s="9">
        <v>14</v>
      </c>
      <c r="B17" s="15" t="s">
        <v>27</v>
      </c>
    </row>
    <row r="18" spans="1:2" ht="15" customHeight="1" x14ac:dyDescent="0.25">
      <c r="A18" s="9">
        <v>15</v>
      </c>
      <c r="B18" s="14" t="s">
        <v>24</v>
      </c>
    </row>
    <row r="19" spans="1:2" ht="15" customHeight="1" x14ac:dyDescent="0.25">
      <c r="A19" s="9">
        <v>16</v>
      </c>
      <c r="B19" s="1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2024-05-10T11:21:31Z</dcterms:modified>
</cp:coreProperties>
</file>